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gBIwh9zM75AHh7DeMOZKkwIVxDH/9h29bJmZZpwLIQ="/>
    </ext>
  </extLst>
</workbook>
</file>

<file path=xl/sharedStrings.xml><?xml version="1.0" encoding="utf-8"?>
<sst xmlns="http://schemas.openxmlformats.org/spreadsheetml/2006/main" count="77" uniqueCount="53">
  <si>
    <t>Single (1 pp/pd)</t>
  </si>
  <si>
    <t xml:space="preserve">3 Days </t>
  </si>
  <si>
    <t>Double (2 pp/pd)</t>
  </si>
  <si>
    <t xml:space="preserve"> 3 Days</t>
  </si>
  <si>
    <t>Triple (3 pp/pd)</t>
  </si>
  <si>
    <t>3 Days</t>
  </si>
  <si>
    <t>Deluxe Partial Ocen View King</t>
  </si>
  <si>
    <t>$685 x 3 days</t>
  </si>
  <si>
    <t>$730 x 3 days</t>
  </si>
  <si>
    <t>$925 x 3 days</t>
  </si>
  <si>
    <t>$186.81 monthly</t>
  </si>
  <si>
    <t>$199.09 montly</t>
  </si>
  <si>
    <t>$252.27 montly</t>
  </si>
  <si>
    <t>Deluxe Partial Ocean View 2 Beds</t>
  </si>
  <si>
    <t>Single (1pp/pd)</t>
  </si>
  <si>
    <t>Double (2pp/pd)</t>
  </si>
  <si>
    <t>Triple (3pp/pd)</t>
  </si>
  <si>
    <t>$725 x 3 days</t>
  </si>
  <si>
    <t>$770 x 3 days</t>
  </si>
  <si>
    <t>$955 x 3 days</t>
  </si>
  <si>
    <t>$197.72 montly</t>
  </si>
  <si>
    <t>$210.00 monthly</t>
  </si>
  <si>
    <t>$260.45 montly</t>
  </si>
  <si>
    <t>Jr Suite</t>
  </si>
  <si>
    <t>$810 x 3 days</t>
  </si>
  <si>
    <t xml:space="preserve">$860 x 3 days </t>
  </si>
  <si>
    <t>$1051 x 3 days</t>
  </si>
  <si>
    <t>$220.90 montly</t>
  </si>
  <si>
    <t>$234.54 montly</t>
  </si>
  <si>
    <t>$286.63 montly</t>
  </si>
  <si>
    <t>Rock Royalty Oceanview King</t>
  </si>
  <si>
    <t>$820 x 3 days</t>
  </si>
  <si>
    <t>$870 x 3 days</t>
  </si>
  <si>
    <t>$1075 x 3 days</t>
  </si>
  <si>
    <t>$223.63 monthly</t>
  </si>
  <si>
    <t>$237.27 montly</t>
  </si>
  <si>
    <t>$285.00 montly</t>
  </si>
  <si>
    <t>Rock Royalty Oceanview 2 beds</t>
  </si>
  <si>
    <t>$837 x 3 days</t>
  </si>
  <si>
    <t>$880 x 3 days</t>
  </si>
  <si>
    <t>$990 x 3 days</t>
  </si>
  <si>
    <t>228.27 montly</t>
  </si>
  <si>
    <t>$240.00 montly</t>
  </si>
  <si>
    <t>$270.00 montly</t>
  </si>
  <si>
    <t xml:space="preserve">Rock Royalty Oceanview Personal </t>
  </si>
  <si>
    <t xml:space="preserve">Assistant One Bedroom </t>
  </si>
  <si>
    <t>$1,329 x 3 days</t>
  </si>
  <si>
    <t>$1,370 x 3 days</t>
  </si>
  <si>
    <t>$1585 x 3 days</t>
  </si>
  <si>
    <t>$323.50 montly</t>
  </si>
  <si>
    <t>$325.00 montly</t>
  </si>
  <si>
    <t>371.25 montly</t>
  </si>
  <si>
    <t>Final Payment due March 15th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</si>
</sst>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rgb="FFFF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horizontal="left" readingOrder="0"/>
    </xf>
    <xf borderId="0" fillId="0" fontId="1" numFmtId="164" xfId="0" applyAlignment="1" applyFont="1" applyNumberFormat="1">
      <alignment horizontal="left"/>
    </xf>
    <xf borderId="0" fillId="0" fontId="1" numFmtId="165" xfId="0" applyAlignment="1" applyFont="1" applyNumberFormat="1">
      <alignment horizontal="left" readingOrder="0"/>
    </xf>
    <xf borderId="0" fillId="0" fontId="1" numFmtId="0" xfId="0" applyAlignment="1" applyFon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horizontal="left"/>
    </xf>
    <xf borderId="0" fillId="0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5.75"/>
    <col customWidth="1" min="3" max="3" width="17.25"/>
    <col customWidth="1" min="4" max="4" width="15.88"/>
    <col customWidth="1" min="5" max="5" width="17.38"/>
    <col customWidth="1" min="6" max="6" width="15.13"/>
    <col customWidth="1" min="7" max="7" width="17.75"/>
    <col customWidth="1" min="8" max="26" width="14.38"/>
  </cols>
  <sheetData>
    <row r="1" ht="15.75" customHeight="1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ht="15.75" customHeight="1">
      <c r="A2" s="2" t="s">
        <v>6</v>
      </c>
      <c r="B2" s="2"/>
      <c r="C2" s="3" t="s">
        <v>7</v>
      </c>
      <c r="D2" s="4">
        <f>1950+105</f>
        <v>2055</v>
      </c>
      <c r="E2" s="3" t="s">
        <v>8</v>
      </c>
      <c r="F2" s="5">
        <f>1980+210</f>
        <v>2190</v>
      </c>
      <c r="G2" s="4" t="s">
        <v>9</v>
      </c>
      <c r="H2" s="5">
        <f>2475+300</f>
        <v>2775</v>
      </c>
    </row>
    <row r="3" ht="15.75" customHeight="1">
      <c r="D3" s="3" t="s">
        <v>10</v>
      </c>
      <c r="F3" s="3" t="s">
        <v>11</v>
      </c>
      <c r="H3" s="6" t="s">
        <v>12</v>
      </c>
    </row>
    <row r="4" ht="15.75" customHeight="1"/>
    <row r="5" ht="15.75" customHeight="1">
      <c r="A5" s="2" t="s">
        <v>13</v>
      </c>
      <c r="B5" s="2"/>
      <c r="C5" s="1" t="s">
        <v>14</v>
      </c>
      <c r="D5" s="1" t="s">
        <v>5</v>
      </c>
      <c r="E5" s="1" t="s">
        <v>15</v>
      </c>
      <c r="F5" s="1" t="s">
        <v>5</v>
      </c>
      <c r="G5" s="1" t="s">
        <v>16</v>
      </c>
      <c r="H5" s="1" t="s">
        <v>5</v>
      </c>
    </row>
    <row r="6" ht="15.75" customHeight="1">
      <c r="C6" s="7" t="s">
        <v>17</v>
      </c>
      <c r="D6" s="5">
        <f>2070+105</f>
        <v>2175</v>
      </c>
      <c r="E6" s="3" t="s">
        <v>18</v>
      </c>
      <c r="F6" s="5">
        <f>2100+210</f>
        <v>2310</v>
      </c>
      <c r="G6" s="3" t="s">
        <v>19</v>
      </c>
      <c r="H6" s="5">
        <f>2565+300</f>
        <v>2865</v>
      </c>
    </row>
    <row r="7" ht="15.75" customHeight="1">
      <c r="D7" s="3" t="s">
        <v>20</v>
      </c>
      <c r="F7" s="3" t="s">
        <v>21</v>
      </c>
      <c r="G7" s="3" t="s">
        <v>22</v>
      </c>
    </row>
    <row r="8" ht="15.75" customHeight="1"/>
    <row r="9" ht="15.75" customHeight="1">
      <c r="A9" s="2" t="s">
        <v>23</v>
      </c>
      <c r="C9" s="1" t="s">
        <v>0</v>
      </c>
      <c r="D9" s="1" t="s">
        <v>5</v>
      </c>
      <c r="E9" s="1" t="s">
        <v>15</v>
      </c>
      <c r="F9" s="1" t="s">
        <v>5</v>
      </c>
      <c r="G9" s="1" t="s">
        <v>4</v>
      </c>
      <c r="H9" s="1" t="s">
        <v>5</v>
      </c>
    </row>
    <row r="10" ht="15.75" customHeight="1">
      <c r="C10" s="4" t="s">
        <v>24</v>
      </c>
      <c r="D10" s="4">
        <f>2325+105</f>
        <v>2430</v>
      </c>
      <c r="E10" s="3" t="s">
        <v>25</v>
      </c>
      <c r="F10" s="5">
        <f>2370+210</f>
        <v>2580</v>
      </c>
      <c r="G10" s="3" t="s">
        <v>26</v>
      </c>
      <c r="H10" s="4">
        <f>2853+300</f>
        <v>3153</v>
      </c>
    </row>
    <row r="11" ht="15.75" customHeight="1">
      <c r="D11" s="6" t="s">
        <v>27</v>
      </c>
      <c r="F11" s="3" t="s">
        <v>28</v>
      </c>
      <c r="H11" s="6" t="s">
        <v>29</v>
      </c>
    </row>
    <row r="12" ht="15.75" customHeight="1"/>
    <row r="13" ht="15.75" customHeight="1">
      <c r="A13" s="2" t="s">
        <v>30</v>
      </c>
      <c r="B13" s="2"/>
      <c r="C13" s="1" t="s">
        <v>0</v>
      </c>
      <c r="D13" s="1" t="s">
        <v>5</v>
      </c>
      <c r="E13" s="1" t="s">
        <v>15</v>
      </c>
      <c r="F13" s="1" t="s">
        <v>5</v>
      </c>
      <c r="G13" s="1" t="s">
        <v>4</v>
      </c>
      <c r="H13" s="1" t="s">
        <v>5</v>
      </c>
    </row>
    <row r="14" ht="15.75" customHeight="1">
      <c r="C14" s="3" t="s">
        <v>31</v>
      </c>
      <c r="D14" s="5">
        <f>2355+105</f>
        <v>2460</v>
      </c>
      <c r="E14" s="3" t="s">
        <v>32</v>
      </c>
      <c r="F14" s="5">
        <f>2400+210</f>
        <v>2610</v>
      </c>
      <c r="G14" s="3" t="s">
        <v>33</v>
      </c>
      <c r="H14" s="5">
        <f>2925+210</f>
        <v>3135</v>
      </c>
    </row>
    <row r="15" ht="15.75" customHeight="1">
      <c r="D15" s="4" t="s">
        <v>34</v>
      </c>
      <c r="F15" s="6" t="s">
        <v>35</v>
      </c>
      <c r="H15" s="3" t="s">
        <v>36</v>
      </c>
    </row>
    <row r="16" ht="15.75" customHeight="1"/>
    <row r="17" ht="15.75" customHeight="1">
      <c r="A17" s="2" t="s">
        <v>37</v>
      </c>
      <c r="B17" s="2"/>
      <c r="C17" s="1" t="s">
        <v>14</v>
      </c>
      <c r="D17" s="1" t="s">
        <v>3</v>
      </c>
      <c r="E17" s="1" t="s">
        <v>15</v>
      </c>
      <c r="G17" s="1" t="s">
        <v>4</v>
      </c>
      <c r="H17" s="1" t="s">
        <v>3</v>
      </c>
    </row>
    <row r="18" ht="15.75" customHeight="1">
      <c r="C18" s="3" t="s">
        <v>38</v>
      </c>
      <c r="D18" s="4">
        <f>2406+105</f>
        <v>2511</v>
      </c>
      <c r="E18" s="3" t="s">
        <v>39</v>
      </c>
      <c r="F18" s="5">
        <f>2430+210</f>
        <v>2640</v>
      </c>
      <c r="G18" s="3" t="s">
        <v>40</v>
      </c>
      <c r="H18" s="5">
        <v>2970.0</v>
      </c>
    </row>
    <row r="19" ht="15.75" customHeight="1">
      <c r="D19" s="6" t="s">
        <v>41</v>
      </c>
      <c r="F19" s="3" t="s">
        <v>42</v>
      </c>
      <c r="H19" s="6" t="s">
        <v>43</v>
      </c>
    </row>
    <row r="20" ht="15.75" customHeight="1"/>
    <row r="21" ht="15.75" customHeight="1">
      <c r="A21" s="2" t="s">
        <v>44</v>
      </c>
      <c r="B21" s="2"/>
      <c r="C21" s="1" t="s">
        <v>14</v>
      </c>
      <c r="D21" s="1" t="s">
        <v>5</v>
      </c>
      <c r="E21" s="1" t="s">
        <v>15</v>
      </c>
      <c r="G21" s="1" t="s">
        <v>4</v>
      </c>
    </row>
    <row r="22" ht="15.75" customHeight="1">
      <c r="A22" s="2" t="s">
        <v>45</v>
      </c>
      <c r="B22" s="2"/>
      <c r="C22" s="8" t="s">
        <v>46</v>
      </c>
      <c r="D22" s="4">
        <f>3882+105</f>
        <v>3987</v>
      </c>
      <c r="E22" s="3" t="s">
        <v>47</v>
      </c>
      <c r="F22" s="5">
        <f>3900+210</f>
        <v>4110</v>
      </c>
      <c r="G22" s="3" t="s">
        <v>48</v>
      </c>
      <c r="H22" s="5">
        <f>4455+300</f>
        <v>4755</v>
      </c>
    </row>
    <row r="23" ht="15.75" customHeight="1">
      <c r="D23" s="1" t="s">
        <v>49</v>
      </c>
      <c r="F23" s="1" t="s">
        <v>50</v>
      </c>
      <c r="H23" s="9" t="s">
        <v>51</v>
      </c>
    </row>
    <row r="24" ht="15.75" customHeight="1">
      <c r="A24" s="10"/>
      <c r="B24" s="11"/>
      <c r="C24" s="10"/>
      <c r="D24" s="10"/>
    </row>
    <row r="25" ht="15.75" customHeight="1">
      <c r="A25" s="10"/>
      <c r="B25" s="11" t="s">
        <v>52</v>
      </c>
      <c r="C25" s="10"/>
      <c r="D25" s="10"/>
    </row>
    <row r="26" ht="15.75" customHeight="1">
      <c r="A26" s="10"/>
      <c r="B26" s="10"/>
      <c r="C26" s="10"/>
      <c r="D26" s="10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rawing r:id="rId1"/>
</worksheet>
</file>